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35" tabRatio="873"/>
  </bookViews>
  <sheets>
    <sheet name="表2_工程项目造价汇总表_17取费(厦门2022)" sheetId="8" r:id="rId1"/>
    <sheet name="表4_单位工程造价汇总表_17取费(厦门)" sheetId="10" r:id="rId2"/>
    <sheet name="表5_分部分项工程量清单与计价表_17取费(厦门2022)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<sst xmlns="http://schemas.openxmlformats.org/spreadsheetml/2006/main" count="175" uniqueCount="125">
  <si>
    <t>表2</t>
  </si>
  <si>
    <t>2024年台风“格美”灾毁修复工程采购控制价</t>
  </si>
  <si>
    <t/>
  </si>
  <si>
    <t>工程名称：2024年台风“格美”灾毁修复工程</t>
  </si>
  <si>
    <t>序号</t>
  </si>
  <si>
    <t>单 项 工 程 名 称</t>
  </si>
  <si>
    <t>金额（元）</t>
  </si>
  <si>
    <t>备注</t>
  </si>
  <si>
    <t>1</t>
  </si>
  <si>
    <t>2024年台风“格美”灾毁修复工程</t>
  </si>
  <si>
    <t>其中：安全生产费</t>
  </si>
  <si>
    <t>固定费用，不可竞争</t>
  </si>
  <si>
    <t>合                  计</t>
  </si>
  <si>
    <t>表4</t>
  </si>
  <si>
    <t>单位工程造价汇总表</t>
  </si>
  <si>
    <t>工程名称：2024年台风“格美”灾毁修复工程_市政单位工程</t>
  </si>
  <si>
    <t>第1页 共1页</t>
  </si>
  <si>
    <t>汇  总  内  容</t>
  </si>
  <si>
    <t>分部分项工程费</t>
  </si>
  <si>
    <t>1202500.39</t>
  </si>
  <si>
    <t>1.1</t>
  </si>
  <si>
    <t>绿化修复</t>
  </si>
  <si>
    <t>775642</t>
  </si>
  <si>
    <t>1.2</t>
  </si>
  <si>
    <t>路基、排水系统修复</t>
  </si>
  <si>
    <t>426858.39</t>
  </si>
  <si>
    <t>2</t>
  </si>
  <si>
    <t>措施项目费</t>
  </si>
  <si>
    <t>33361.92</t>
  </si>
  <si>
    <t>2.1</t>
  </si>
  <si>
    <t>总价措施项目费</t>
  </si>
  <si>
    <t>2.1.1</t>
  </si>
  <si>
    <t>安全文明施工费</t>
  </si>
  <si>
    <t>27646.06</t>
  </si>
  <si>
    <t>2.1.2</t>
  </si>
  <si>
    <t>其他总价措施费</t>
  </si>
  <si>
    <t>5715.86</t>
  </si>
  <si>
    <t>2.2</t>
  </si>
  <si>
    <t>单价措施项目费</t>
  </si>
  <si>
    <t>0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</si>
  <si>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</si>
  <si>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</si>
  <si>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</si>
  <si>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</si>
  <si>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</si>
  <si>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</si>
  <si>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</si>
  <si>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</si>
  <si>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合计=1+2+3</t>
  </si>
  <si>
    <t>1235862.31</t>
  </si>
  <si>
    <t>表5</t>
  </si>
  <si>
    <t>分部分项工程量清单与计价表</t>
  </si>
  <si>
    <t>项目编码</t>
  </si>
  <si>
    <t>项目名称</t>
  </si>
  <si>
    <t>项目特征描述</t>
  </si>
  <si>
    <t>计量
单位</t>
  </si>
  <si>
    <t>工程量</t>
  </si>
  <si>
    <t>金     额（元）</t>
  </si>
  <si>
    <t>综合单价</t>
  </si>
  <si>
    <t>合价</t>
  </si>
  <si>
    <t>一</t>
  </si>
  <si>
    <t>050101001001</t>
  </si>
  <si>
    <t>乔木整形、矮化(Ф20cm以上，不含绿化垃圾清运出场)</t>
  </si>
  <si>
    <t>株</t>
  </si>
  <si>
    <t>450</t>
  </si>
  <si>
    <t>172.01</t>
  </si>
  <si>
    <t>77404.5</t>
  </si>
  <si>
    <t>050101001002</t>
  </si>
  <si>
    <t>乔木整形、矮化(Ф16-20cm，不含绿化垃圾清运出场))</t>
  </si>
  <si>
    <t>1000</t>
  </si>
  <si>
    <t>126.84</t>
  </si>
  <si>
    <t>126840</t>
  </si>
  <si>
    <t>050101001003</t>
  </si>
  <si>
    <t>乔木整形、矮化(Ф11-15cm及以内，不含绿化垃圾清运出场))</t>
  </si>
  <si>
    <t>350</t>
  </si>
  <si>
    <t>51.13</t>
  </si>
  <si>
    <t>17895.5</t>
  </si>
  <si>
    <t>4</t>
  </si>
  <si>
    <t>050101003001</t>
  </si>
  <si>
    <t>灌木修剪</t>
  </si>
  <si>
    <t>1600</t>
  </si>
  <si>
    <t>51.62</t>
  </si>
  <si>
    <t>82592</t>
  </si>
  <si>
    <t>5</t>
  </si>
  <si>
    <t>040103002001</t>
  </si>
  <si>
    <t>绿化垃圾等处理</t>
  </si>
  <si>
    <t>m3</t>
  </si>
  <si>
    <t>7000</t>
  </si>
  <si>
    <t>62.13</t>
  </si>
  <si>
    <t>434910</t>
  </si>
  <si>
    <t>小   计</t>
  </si>
  <si>
    <t>739642</t>
  </si>
  <si>
    <t>二</t>
  </si>
  <si>
    <t>040101005001</t>
  </si>
  <si>
    <t>排水系统淤积清理</t>
  </si>
  <si>
    <t>2200</t>
  </si>
  <si>
    <t>122.78</t>
  </si>
  <si>
    <t>270116</t>
  </si>
  <si>
    <t>040305005001</t>
  </si>
  <si>
    <t>浆砌片石护坡</t>
  </si>
  <si>
    <t>150</t>
  </si>
  <si>
    <t>485.08</t>
  </si>
  <si>
    <t>72762</t>
  </si>
  <si>
    <t>040201022001</t>
  </si>
  <si>
    <t>浆砌片石排水沟</t>
  </si>
  <si>
    <t>74</t>
  </si>
  <si>
    <t>547.56</t>
  </si>
  <si>
    <t>40519.44</t>
  </si>
  <si>
    <t>060104011001</t>
  </si>
  <si>
    <t>路肩硬化</t>
  </si>
  <si>
    <t>m2</t>
  </si>
  <si>
    <t>260</t>
  </si>
  <si>
    <t>106.87</t>
  </si>
  <si>
    <t>27786.2</t>
  </si>
  <si>
    <t>040103001001</t>
  </si>
  <si>
    <t>回填砂砾</t>
  </si>
  <si>
    <t>65</t>
  </si>
  <si>
    <t>241.15</t>
  </si>
  <si>
    <t>15674.75</t>
  </si>
  <si>
    <t>三</t>
  </si>
  <si>
    <t>bc001001</t>
  </si>
  <si>
    <t>安全生产费</t>
  </si>
  <si>
    <t>项</t>
  </si>
  <si>
    <t>36000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</si>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</sst>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9"/>
      <color indexed="8"/>
      <name val="SansSerif"/>
      <charset val="134"/>
    </font>
    <font>
      <sz val="9"/>
      <color indexed="8"/>
      <name val="宋体"/>
      <charset val="134"/>
    </font>
    <font>
      <sz val="10"/>
      <color indexed="8"/>
      <name val="SansSerif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sz val="11"/>
      <color indexed="8"/>
      <name val="SansSerif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zoomScale="115" zoomScaleNormal="115" topLeftCell="B1" workbookViewId="0">
      <selection activeCell="D7" sqref="D7"/>
    </sheetView>
  </sheetViews>
  <sheetFormatPr defaultColWidth="9" defaultRowHeight="13.5" outlineLevelCol="4"/>
  <cols>
    <col min="1" max="1" width="9" hidden="1"/>
    <col min="2" max="2" width="5.39166666666667" customWidth="1"/>
    <col min="3" max="3" width="30.0083333333333" customWidth="1"/>
    <col min="4" max="4" width="17" customWidth="1"/>
    <col min="5" max="5" width="19" style="13" customWidth="1"/>
    <col min="6" max="6" width="9" customWidth="1"/>
  </cols>
  <sheetData>
    <row r="1" ht="14.25" spans="1:5">
      <c r="A1" s="14"/>
      <c r="B1" s="15" t="s">
        <v>0</v>
      </c>
      <c r="C1" s="15"/>
      <c r="D1" s="15"/>
      <c r="E1" s="16"/>
    </row>
    <row r="2" ht="24.2" customHeight="1" spans="1:5">
      <c r="A2" s="14"/>
      <c r="B2" s="17" t="s">
        <v>1</v>
      </c>
      <c r="C2" s="17"/>
      <c r="D2" s="17"/>
      <c r="E2" s="17"/>
    </row>
    <row r="3" ht="16.5" customHeight="1" spans="1:5">
      <c r="A3" s="14"/>
      <c r="B3" s="18" t="s">
        <v>2</v>
      </c>
      <c r="C3" s="18"/>
      <c r="D3" s="18"/>
      <c r="E3" s="16"/>
    </row>
    <row r="4" ht="17.6" customHeight="1" spans="1:5">
      <c r="A4" s="14"/>
      <c r="B4" s="19" t="s">
        <v>3</v>
      </c>
      <c r="C4" s="19"/>
      <c r="D4" s="19"/>
      <c r="E4" s="16"/>
    </row>
    <row r="5" ht="17.6" customHeight="1" spans="1:5">
      <c r="A5" s="14"/>
      <c r="B5" s="20" t="s">
        <v>4</v>
      </c>
      <c r="C5" s="21" t="s">
        <v>5</v>
      </c>
      <c r="D5" s="22" t="s">
        <v>6</v>
      </c>
      <c r="E5" s="23" t="s">
        <v>7</v>
      </c>
    </row>
    <row r="6" ht="35.2" customHeight="1" spans="1:5">
      <c r="A6" s="14"/>
      <c r="B6" s="20"/>
      <c r="C6" s="21"/>
      <c r="D6" s="22"/>
      <c r="E6" s="23"/>
    </row>
    <row r="7" s="13" customFormat="1" ht="45" customHeight="1" spans="1:5">
      <c r="A7" s="24"/>
      <c r="B7" s="25" t="s">
        <v>8</v>
      </c>
      <c r="C7" s="25" t="s">
        <v>9</v>
      </c>
      <c r="D7" s="26">
        <v>1235862.31</v>
      </c>
      <c r="E7" s="27"/>
    </row>
    <row r="8" s="13" customFormat="1" ht="45" customHeight="1" spans="1:5">
      <c r="A8" s="24"/>
      <c r="B8" s="25"/>
      <c r="C8" s="25" t="s">
        <v>10</v>
      </c>
      <c r="D8" s="23">
        <v>36000</v>
      </c>
      <c r="E8" s="28" t="s">
        <v>11</v>
      </c>
    </row>
    <row r="9" ht="33" customHeight="1" spans="1:5">
      <c r="A9" s="14"/>
      <c r="B9" s="25" t="s">
        <v>12</v>
      </c>
      <c r="C9" s="25"/>
      <c r="D9" s="26">
        <f>D7</f>
        <v>1235862.31</v>
      </c>
      <c r="E9" s="29"/>
    </row>
  </sheetData>
  <mergeCells count="9">
    <mergeCell ref="B1:D1"/>
    <mergeCell ref="B2:E2"/>
    <mergeCell ref="B3:D3"/>
    <mergeCell ref="B4:D4"/>
    <mergeCell ref="B9:C9"/>
    <mergeCell ref="B5:B6"/>
    <mergeCell ref="C5:C6"/>
    <mergeCell ref="D5:D6"/>
    <mergeCell ref="E5:E6"/>
  </mergeCells>
  <printOptions horizontalCentered="1"/>
  <pageMargins left="0.0790513833992095" right="0.0790513833992095" top="0.118577075098814" bottom="0" header="0.968379446640316" footer="0.395256916996047"/>
  <pageSetup paperSize="9" pageOrder="overThenDown" orientation="portrait"/>
  <headerFooter/>
  <rowBreaks count="1" manualBreakCount="1">
    <brk id="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opLeftCell="B1" workbookViewId="0">
      <selection activeCell="D23" sqref="D23"/>
    </sheetView>
  </sheetViews>
  <sheetFormatPr defaultColWidth="9" defaultRowHeight="13.5" outlineLevelCol="4"/>
  <cols>
    <col min="1" max="1" width="9" hidden="1"/>
    <col min="2" max="2" width="5.39166666666667" customWidth="1"/>
    <col min="3" max="3" width="50.3166666666667" customWidth="1"/>
    <col min="4" max="4" width="33.6" customWidth="1"/>
    <col min="5" max="6" width="9" hidden="1"/>
  </cols>
  <sheetData>
    <row r="1" spans="1:5">
      <c r="A1" s="1"/>
      <c r="B1" s="2" t="s">
        <v>13</v>
      </c>
      <c r="C1" s="2"/>
      <c r="D1" s="2"/>
      <c r="E1" s="3"/>
    </row>
    <row r="2" ht="24.2" customHeight="1" spans="1:5">
      <c r="A2" s="3"/>
      <c r="B2" s="4" t="s">
        <v>14</v>
      </c>
      <c r="C2" s="4"/>
      <c r="D2" s="4"/>
      <c r="E2" s="3"/>
    </row>
    <row r="3" ht="16.5" customHeight="1" spans="1:5">
      <c r="A3" s="3"/>
      <c r="B3" s="5" t="s">
        <v>2</v>
      </c>
      <c r="C3" s="5"/>
      <c r="D3" s="5"/>
      <c r="E3" s="3"/>
    </row>
    <row r="4" ht="17.6" customHeight="1" spans="1:5">
      <c r="A4" s="3"/>
      <c r="B4" s="6" t="s">
        <v>15</v>
      </c>
      <c r="C4" s="6"/>
      <c r="D4" s="7" t="s">
        <v>16</v>
      </c>
      <c r="E4" s="3"/>
    </row>
    <row r="5" ht="17.6" customHeight="1" spans="1:5">
      <c r="A5" s="3"/>
      <c r="B5" s="10" t="s">
        <v>4</v>
      </c>
      <c r="C5" s="10" t="s">
        <v>17</v>
      </c>
      <c r="D5" s="10" t="s">
        <v>6</v>
      </c>
      <c r="E5" s="3"/>
    </row>
    <row r="6" ht="17.6" customHeight="1" spans="1:5">
      <c r="A6" s="3"/>
      <c r="B6" s="10" t="s">
        <v>8</v>
      </c>
      <c r="C6" s="11" t="s">
        <v>18</v>
      </c>
      <c r="D6" s="12" t="s">
        <v>19</v>
      </c>
      <c r="E6" s="3"/>
    </row>
    <row r="7" ht="17.6" customHeight="1" spans="1:5">
      <c r="A7" s="3"/>
      <c r="B7" s="10" t="s">
        <v>20</v>
      </c>
      <c r="C7" s="11" t="s">
        <v>21</v>
      </c>
      <c r="D7" s="12" t="s">
        <v>22</v>
      </c>
      <c r="E7" s="3"/>
    </row>
    <row r="8" ht="17.6" customHeight="1" spans="1:5">
      <c r="A8" s="3"/>
      <c r="B8" s="10" t="s">
        <v>23</v>
      </c>
      <c r="C8" s="11" t="s">
        <v>24</v>
      </c>
      <c r="D8" s="12" t="s">
        <v>25</v>
      </c>
      <c r="E8" s="3"/>
    </row>
    <row r="9" ht="17.6" customHeight="1" spans="1:5">
      <c r="A9" s="3"/>
      <c r="B9" s="10" t="s">
        <v>26</v>
      </c>
      <c r="C9" s="11" t="s">
        <v>27</v>
      </c>
      <c r="D9" s="12" t="s">
        <v>28</v>
      </c>
      <c r="E9" s="3"/>
    </row>
    <row r="10" ht="17.6" customHeight="1" spans="1:5">
      <c r="A10" s="3"/>
      <c r="B10" s="10" t="s">
        <v>29</v>
      </c>
      <c r="C10" s="11" t="s">
        <v>30</v>
      </c>
      <c r="D10" s="12" t="s">
        <v>28</v>
      </c>
      <c r="E10" s="3"/>
    </row>
    <row r="11" ht="17.6" customHeight="1" spans="1:5">
      <c r="A11" s="3"/>
      <c r="B11" s="10" t="s">
        <v>31</v>
      </c>
      <c r="C11" s="11" t="s">
        <v>32</v>
      </c>
      <c r="D11" s="12" t="s">
        <v>33</v>
      </c>
      <c r="E11" s="3"/>
    </row>
    <row r="12" ht="17.6" customHeight="1" spans="1:5">
      <c r="A12" s="3"/>
      <c r="B12" s="10" t="s">
        <v>34</v>
      </c>
      <c r="C12" s="11" t="s">
        <v>35</v>
      </c>
      <c r="D12" s="12" t="s">
        <v>36</v>
      </c>
      <c r="E12" s="3"/>
    </row>
    <row r="13" ht="17.6" customHeight="1" spans="1:5">
      <c r="A13" s="3"/>
      <c r="B13" s="10" t="s">
        <v>37</v>
      </c>
      <c r="C13" s="11" t="s">
        <v>38</v>
      </c>
      <c r="D13" s="12" t="s">
        <v>39</v>
      </c>
      <c r="E13" s="3"/>
    </row>
    <row r="14" ht="17.6" customHeight="1" spans="1:5">
      <c r="A14" s="3"/>
      <c r="B14" s="10" t="s">
        <v>40</v>
      </c>
      <c r="C14" s="11" t="s">
        <v>41</v>
      </c>
      <c r="D14" s="12" t="s">
        <v>39</v>
      </c>
      <c r="E14" s="3"/>
    </row>
    <row r="15" ht="17.6" customHeight="1" spans="1:5">
      <c r="A15" s="3"/>
      <c r="B15" s="10" t="s">
        <v>42</v>
      </c>
      <c r="C15" s="11" t="s">
        <v>43</v>
      </c>
      <c r="D15" s="12" t="s">
        <v>39</v>
      </c>
      <c r="E15" s="3"/>
    </row>
    <row r="16" ht="17.6" customHeight="1" spans="1:5">
      <c r="A16" s="3"/>
      <c r="B16" s="10" t="s">
        <v>44</v>
      </c>
      <c r="C16" s="11" t="s">
        <v>45</v>
      </c>
      <c r="D16" s="12" t="s">
        <v>39</v>
      </c>
      <c r="E16" s="3"/>
    </row>
    <row r="17" ht="17.6" customHeight="1" spans="1:5">
      <c r="A17" s="3"/>
      <c r="B17" s="10" t="s">
        <v>46</v>
      </c>
      <c r="C17" s="11" t="s">
        <v>47</v>
      </c>
      <c r="D17" s="12" t="s">
        <v>39</v>
      </c>
      <c r="E17" s="3"/>
    </row>
    <row r="18" ht="17.6" customHeight="1" spans="1:5">
      <c r="A18" s="3"/>
      <c r="B18" s="10" t="s">
        <v>48</v>
      </c>
      <c r="C18" s="10"/>
      <c r="D18" s="12" t="s">
        <v>49</v>
      </c>
      <c r="E18" s="3"/>
    </row>
  </sheetData>
  <mergeCells count="5">
    <mergeCell ref="B1:D1"/>
    <mergeCell ref="B2:D2"/>
    <mergeCell ref="B3:D3"/>
    <mergeCell ref="B4:C4"/>
    <mergeCell ref="B18:C18"/>
  </mergeCells>
  <printOptions horizontalCentered="1"/>
  <pageMargins left="0.0790513833992095" right="0.0790513833992095" top="0.118577075098814" bottom="0" header="0.968379446640316" footer="0.395256916996047"/>
  <pageSetup paperSize="9" pageOrder="overThenDown" orientation="portrait"/>
  <headerFooter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B1" workbookViewId="0">
      <selection activeCell="C22" sqref="C22"/>
    </sheetView>
  </sheetViews>
  <sheetFormatPr defaultColWidth="9" defaultRowHeight="13.5"/>
  <cols>
    <col min="1" max="1" width="9" hidden="1"/>
    <col min="2" max="2" width="6.29166666666667" customWidth="1"/>
    <col min="3" max="3" width="10.7833333333333" customWidth="1"/>
    <col min="4" max="4" width="16.175" customWidth="1"/>
    <col min="5" max="5" width="21.025" customWidth="1"/>
    <col min="6" max="6" width="5.39166666666667" customWidth="1"/>
    <col min="7" max="7" width="9.88333333333333" customWidth="1"/>
    <col min="8" max="8" width="8.98333333333333" customWidth="1"/>
    <col min="9" max="9" width="10.7833333333333" customWidth="1"/>
    <col min="10" max="11" width="9" hidden="1"/>
  </cols>
  <sheetData>
    <row r="1" spans="1:10">
      <c r="A1" s="1"/>
      <c r="B1" s="2" t="s">
        <v>50</v>
      </c>
      <c r="C1" s="2"/>
      <c r="D1" s="2"/>
      <c r="E1" s="2"/>
      <c r="F1" s="2"/>
      <c r="G1" s="2"/>
      <c r="H1" s="2"/>
      <c r="I1" s="2"/>
      <c r="J1" s="3"/>
    </row>
    <row r="2" ht="24.2" customHeight="1" spans="1:10">
      <c r="A2" s="3"/>
      <c r="B2" s="4" t="s">
        <v>51</v>
      </c>
      <c r="C2" s="4"/>
      <c r="D2" s="4"/>
      <c r="E2" s="4"/>
      <c r="F2" s="4"/>
      <c r="G2" s="4"/>
      <c r="H2" s="4"/>
      <c r="I2" s="4"/>
      <c r="J2" s="3"/>
    </row>
    <row r="3" ht="16.5" customHeight="1" spans="1:10">
      <c r="A3" s="3"/>
      <c r="B3" s="5" t="s">
        <v>2</v>
      </c>
      <c r="C3" s="5"/>
      <c r="D3" s="5"/>
      <c r="E3" s="5"/>
      <c r="F3" s="5"/>
      <c r="G3" s="5"/>
      <c r="H3" s="5"/>
      <c r="I3" s="5"/>
      <c r="J3" s="3"/>
    </row>
    <row r="4" ht="17.6" customHeight="1" spans="1:10">
      <c r="A4" s="3"/>
      <c r="B4" s="6" t="s">
        <v>15</v>
      </c>
      <c r="C4" s="6"/>
      <c r="D4" s="6"/>
      <c r="E4" s="6"/>
      <c r="F4" s="6"/>
      <c r="G4" s="6"/>
      <c r="H4" s="7" t="s">
        <v>16</v>
      </c>
      <c r="I4" s="7"/>
      <c r="J4" s="3"/>
    </row>
    <row r="5" ht="17.6" customHeight="1" spans="1:10">
      <c r="A5" s="3"/>
      <c r="B5" s="8" t="s">
        <v>4</v>
      </c>
      <c r="C5" s="8" t="s">
        <v>52</v>
      </c>
      <c r="D5" s="8" t="s">
        <v>53</v>
      </c>
      <c r="E5" s="8" t="s">
        <v>54</v>
      </c>
      <c r="F5" s="8" t="s">
        <v>55</v>
      </c>
      <c r="G5" s="8" t="s">
        <v>56</v>
      </c>
      <c r="H5" s="8" t="s">
        <v>57</v>
      </c>
      <c r="I5" s="8"/>
      <c r="J5" s="3"/>
    </row>
    <row r="6" ht="17.6" customHeight="1" spans="1:10">
      <c r="A6" s="3"/>
      <c r="B6" s="8"/>
      <c r="C6" s="8"/>
      <c r="D6" s="8"/>
      <c r="E6" s="8"/>
      <c r="F6" s="8"/>
      <c r="G6" s="8"/>
      <c r="H6" s="8" t="s">
        <v>58</v>
      </c>
      <c r="I6" s="8" t="s">
        <v>59</v>
      </c>
      <c r="J6" s="3"/>
    </row>
    <row r="7" ht="17.6" customHeight="1" spans="1:10">
      <c r="A7" s="3"/>
      <c r="B7" s="9" t="s">
        <v>60</v>
      </c>
      <c r="C7" s="9" t="s">
        <v>21</v>
      </c>
      <c r="D7" s="9"/>
      <c r="E7" s="9"/>
      <c r="F7" s="9"/>
      <c r="G7" s="9"/>
      <c r="H7" s="9"/>
      <c r="I7" s="9"/>
      <c r="J7" s="3"/>
    </row>
    <row r="8" ht="37.4" customHeight="1" spans="1:10">
      <c r="A8" s="3"/>
      <c r="B8" s="10" t="s">
        <v>8</v>
      </c>
      <c r="C8" s="11" t="s">
        <v>61</v>
      </c>
      <c r="D8" s="11" t="s">
        <v>62</v>
      </c>
      <c r="E8" s="11" t="s">
        <v>2</v>
      </c>
      <c r="F8" s="10" t="s">
        <v>63</v>
      </c>
      <c r="G8" s="12" t="s">
        <v>64</v>
      </c>
      <c r="H8" s="12" t="s">
        <v>65</v>
      </c>
      <c r="I8" s="12" t="s">
        <v>66</v>
      </c>
      <c r="J8" s="3"/>
    </row>
    <row r="9" ht="37.4" customHeight="1" spans="1:10">
      <c r="A9" s="3"/>
      <c r="B9" s="10" t="s">
        <v>26</v>
      </c>
      <c r="C9" s="11" t="s">
        <v>67</v>
      </c>
      <c r="D9" s="11" t="s">
        <v>68</v>
      </c>
      <c r="E9" s="11" t="s">
        <v>2</v>
      </c>
      <c r="F9" s="10" t="s">
        <v>63</v>
      </c>
      <c r="G9" s="12" t="s">
        <v>69</v>
      </c>
      <c r="H9" s="12" t="s">
        <v>70</v>
      </c>
      <c r="I9" s="12" t="s">
        <v>71</v>
      </c>
      <c r="J9" s="3"/>
    </row>
    <row r="10" ht="49.5" customHeight="1" spans="1:10">
      <c r="A10" s="3"/>
      <c r="B10" s="10" t="s">
        <v>40</v>
      </c>
      <c r="C10" s="11" t="s">
        <v>72</v>
      </c>
      <c r="D10" s="11" t="s">
        <v>73</v>
      </c>
      <c r="E10" s="11" t="s">
        <v>2</v>
      </c>
      <c r="F10" s="10" t="s">
        <v>63</v>
      </c>
      <c r="G10" s="12" t="s">
        <v>74</v>
      </c>
      <c r="H10" s="12" t="s">
        <v>75</v>
      </c>
      <c r="I10" s="12" t="s">
        <v>76</v>
      </c>
      <c r="J10" s="3"/>
    </row>
    <row r="11" ht="17.6" customHeight="1" spans="1:10">
      <c r="A11" s="3"/>
      <c r="B11" s="10" t="s">
        <v>77</v>
      </c>
      <c r="C11" s="11" t="s">
        <v>78</v>
      </c>
      <c r="D11" s="11" t="s">
        <v>79</v>
      </c>
      <c r="E11" s="11" t="s">
        <v>2</v>
      </c>
      <c r="F11" s="10" t="s">
        <v>63</v>
      </c>
      <c r="G11" s="12" t="s">
        <v>80</v>
      </c>
      <c r="H11" s="12" t="s">
        <v>81</v>
      </c>
      <c r="I11" s="12" t="s">
        <v>82</v>
      </c>
      <c r="J11" s="3"/>
    </row>
    <row r="12" ht="17.6" customHeight="1" spans="1:10">
      <c r="A12" s="3"/>
      <c r="B12" s="10" t="s">
        <v>83</v>
      </c>
      <c r="C12" s="11" t="s">
        <v>84</v>
      </c>
      <c r="D12" s="11" t="s">
        <v>85</v>
      </c>
      <c r="E12" s="11" t="s">
        <v>2</v>
      </c>
      <c r="F12" s="10" t="s">
        <v>86</v>
      </c>
      <c r="G12" s="12" t="s">
        <v>87</v>
      </c>
      <c r="H12" s="12" t="s">
        <v>88</v>
      </c>
      <c r="I12" s="12" t="s">
        <v>89</v>
      </c>
      <c r="J12" s="3"/>
    </row>
    <row r="13" ht="17.6" customHeight="1" spans="1:10">
      <c r="A13" s="3"/>
      <c r="B13" s="10" t="s">
        <v>90</v>
      </c>
      <c r="C13" s="10"/>
      <c r="D13" s="10"/>
      <c r="E13" s="10"/>
      <c r="F13" s="10"/>
      <c r="G13" s="10"/>
      <c r="H13" s="10"/>
      <c r="I13" s="12" t="s">
        <v>91</v>
      </c>
      <c r="J13" s="3"/>
    </row>
    <row r="14" ht="17.6" customHeight="1" spans="1:10">
      <c r="A14" s="3"/>
      <c r="B14" s="9" t="s">
        <v>92</v>
      </c>
      <c r="C14" s="9" t="s">
        <v>24</v>
      </c>
      <c r="D14" s="9"/>
      <c r="E14" s="9"/>
      <c r="F14" s="9"/>
      <c r="G14" s="9"/>
      <c r="H14" s="9"/>
      <c r="I14" s="9"/>
      <c r="J14" s="3"/>
    </row>
    <row r="15" ht="17.6" customHeight="1" spans="1:10">
      <c r="A15" s="3"/>
      <c r="B15" s="10" t="s">
        <v>8</v>
      </c>
      <c r="C15" s="11" t="s">
        <v>93</v>
      </c>
      <c r="D15" s="11" t="s">
        <v>94</v>
      </c>
      <c r="E15" s="11" t="s">
        <v>2</v>
      </c>
      <c r="F15" s="10" t="s">
        <v>86</v>
      </c>
      <c r="G15" s="12" t="s">
        <v>95</v>
      </c>
      <c r="H15" s="12" t="s">
        <v>96</v>
      </c>
      <c r="I15" s="12" t="s">
        <v>97</v>
      </c>
      <c r="J15" s="3"/>
    </row>
    <row r="16" ht="17.6" customHeight="1" spans="1:10">
      <c r="A16" s="3"/>
      <c r="B16" s="10" t="s">
        <v>26</v>
      </c>
      <c r="C16" s="11" t="s">
        <v>98</v>
      </c>
      <c r="D16" s="11" t="s">
        <v>99</v>
      </c>
      <c r="E16" s="11" t="s">
        <v>2</v>
      </c>
      <c r="F16" s="10" t="s">
        <v>86</v>
      </c>
      <c r="G16" s="12" t="s">
        <v>100</v>
      </c>
      <c r="H16" s="12" t="s">
        <v>101</v>
      </c>
      <c r="I16" s="12" t="s">
        <v>102</v>
      </c>
      <c r="J16" s="3"/>
    </row>
    <row r="17" ht="17.6" customHeight="1" spans="1:10">
      <c r="A17" s="3"/>
      <c r="B17" s="10" t="s">
        <v>40</v>
      </c>
      <c r="C17" s="11" t="s">
        <v>103</v>
      </c>
      <c r="D17" s="11" t="s">
        <v>104</v>
      </c>
      <c r="E17" s="11" t="s">
        <v>2</v>
      </c>
      <c r="F17" s="10" t="s">
        <v>86</v>
      </c>
      <c r="G17" s="12" t="s">
        <v>105</v>
      </c>
      <c r="H17" s="12" t="s">
        <v>106</v>
      </c>
      <c r="I17" s="12" t="s">
        <v>107</v>
      </c>
      <c r="J17" s="3"/>
    </row>
    <row r="18" ht="17.6" customHeight="1" spans="1:10">
      <c r="A18" s="3"/>
      <c r="B18" s="10" t="s">
        <v>77</v>
      </c>
      <c r="C18" s="11" t="s">
        <v>108</v>
      </c>
      <c r="D18" s="11" t="s">
        <v>109</v>
      </c>
      <c r="E18" s="11" t="s">
        <v>2</v>
      </c>
      <c r="F18" s="10" t="s">
        <v>110</v>
      </c>
      <c r="G18" s="12" t="s">
        <v>111</v>
      </c>
      <c r="H18" s="12" t="s">
        <v>112</v>
      </c>
      <c r="I18" s="12" t="s">
        <v>113</v>
      </c>
      <c r="J18" s="3"/>
    </row>
    <row r="19" ht="17.6" customHeight="1" spans="1:10">
      <c r="A19" s="3"/>
      <c r="B19" s="10" t="s">
        <v>83</v>
      </c>
      <c r="C19" s="11" t="s">
        <v>114</v>
      </c>
      <c r="D19" s="11" t="s">
        <v>115</v>
      </c>
      <c r="E19" s="11" t="s">
        <v>2</v>
      </c>
      <c r="F19" s="10" t="s">
        <v>86</v>
      </c>
      <c r="G19" s="12" t="s">
        <v>116</v>
      </c>
      <c r="H19" s="12" t="s">
        <v>117</v>
      </c>
      <c r="I19" s="12" t="s">
        <v>118</v>
      </c>
      <c r="J19" s="3"/>
    </row>
    <row r="20" ht="17.6" customHeight="1" spans="1:10">
      <c r="A20" s="3"/>
      <c r="B20" s="10" t="s">
        <v>90</v>
      </c>
      <c r="C20" s="10"/>
      <c r="D20" s="10"/>
      <c r="E20" s="10"/>
      <c r="F20" s="10"/>
      <c r="G20" s="10"/>
      <c r="H20" s="10"/>
      <c r="I20" s="12" t="s">
        <v>25</v>
      </c>
      <c r="J20" s="3"/>
    </row>
    <row r="21" ht="17.6" customHeight="1" spans="1:10">
      <c r="A21" s="3"/>
      <c r="B21" s="9" t="s">
        <v>119</v>
      </c>
      <c r="C21" s="9" t="s">
        <v>21</v>
      </c>
      <c r="D21" s="9"/>
      <c r="E21" s="9"/>
      <c r="F21" s="9"/>
      <c r="G21" s="9"/>
      <c r="H21" s="9"/>
      <c r="I21" s="9"/>
      <c r="J21" s="3"/>
    </row>
    <row r="22" ht="17.6" customHeight="1" spans="1:10">
      <c r="A22" s="3"/>
      <c r="B22" s="10" t="s">
        <v>8</v>
      </c>
      <c r="C22" s="11" t="s">
        <v>120</v>
      </c>
      <c r="D22" s="11" t="s">
        <v>121</v>
      </c>
      <c r="E22" s="11" t="s">
        <v>2</v>
      </c>
      <c r="F22" s="10" t="s">
        <v>122</v>
      </c>
      <c r="G22" s="12" t="s">
        <v>8</v>
      </c>
      <c r="H22" s="12" t="s">
        <v>123</v>
      </c>
      <c r="I22" s="12" t="s">
        <v>123</v>
      </c>
      <c r="J22" s="3"/>
    </row>
    <row r="23" ht="17.6" customHeight="1" spans="1:10">
      <c r="A23" s="3"/>
      <c r="B23" s="10" t="s">
        <v>90</v>
      </c>
      <c r="C23" s="10"/>
      <c r="D23" s="10"/>
      <c r="E23" s="10"/>
      <c r="F23" s="10"/>
      <c r="G23" s="10"/>
      <c r="H23" s="10"/>
      <c r="I23" s="12" t="s">
        <v>123</v>
      </c>
      <c r="J23" s="3"/>
    </row>
    <row r="24" ht="17.6" customHeight="1" spans="1:10">
      <c r="A24" s="3"/>
      <c r="B24" s="10" t="s">
        <v>124</v>
      </c>
      <c r="C24" s="10"/>
      <c r="D24" s="10"/>
      <c r="E24" s="10"/>
      <c r="F24" s="10"/>
      <c r="G24" s="10"/>
      <c r="H24" s="10"/>
      <c r="I24" s="12" t="s">
        <v>19</v>
      </c>
      <c r="J24" s="3"/>
    </row>
  </sheetData>
  <mergeCells count="19">
    <mergeCell ref="B1:I1"/>
    <mergeCell ref="B2:I2"/>
    <mergeCell ref="B3:I3"/>
    <mergeCell ref="B4:G4"/>
    <mergeCell ref="H4:I4"/>
    <mergeCell ref="H5:I5"/>
    <mergeCell ref="C7:I7"/>
    <mergeCell ref="B13:H13"/>
    <mergeCell ref="C14:I14"/>
    <mergeCell ref="B20:H20"/>
    <mergeCell ref="C21:I21"/>
    <mergeCell ref="B23:H23"/>
    <mergeCell ref="B24:H24"/>
    <mergeCell ref="B5:B6"/>
    <mergeCell ref="C5:C6"/>
    <mergeCell ref="D5:D6"/>
    <mergeCell ref="E5:E6"/>
    <mergeCell ref="F5:F6"/>
    <mergeCell ref="G5:G6"/>
  </mergeCells>
  <printOptions horizontalCentered="1"/>
  <pageMargins left="0.0790513833992095" right="0.0790513833992095" top="0.118577075098814" bottom="0" header="0.968379446640316" footer="0.395256916996047"/>
  <pageSetup paperSize="9" pageOrder="overThenDown" orientation="portrait"/>
  <headerFooter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表2_工程项目造价汇总表_17取费(厦门2022)</vt:lpstr>
      <vt:lpstr>表4_单位工程造价汇总表_17取费(厦门)</vt:lpstr>
      <vt:lpstr>表5_分部分项工程量清单与计价表_17取费(厦门2022)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张向莉</cp:lastModifiedBy>
  <dcterms:created xsi:type="dcterms:W3CDTF">2024-11-27T09:25:00Z</dcterms:created>
  <dcterms:modified xsi:type="dcterms:W3CDTF">2024-11-27T11:12:25Z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E215746D2C374FE18297DD9F147D26CD_12</vt:lpwstr>
  </property>
  <property fmtid="{D5CDD505-2E9C-101B-9397-08002B2CF9AE}" pid="3" name="KSOProductBuildVer">
    <vt:lpwstr>2052-12.1.0.16399</vt:lpwstr>
  </property>
</Properties>
</file>